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D:\즐겨찾기 back up\Desktop\"/>
    </mc:Choice>
  </mc:AlternateContent>
  <xr:revisionPtr revIDLastSave="0" documentId="13_ncr:1_{559877A5-280E-4542-8ECB-4F4B6498D10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전세,매매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J14" i="1" s="1"/>
  <c r="J16" i="1" s="1"/>
  <c r="D11" i="1" l="1"/>
  <c r="D14" i="1" s="1"/>
  <c r="D16" i="1" s="1"/>
</calcChain>
</file>

<file path=xl/sharedStrings.xml><?xml version="1.0" encoding="utf-8"?>
<sst xmlns="http://schemas.openxmlformats.org/spreadsheetml/2006/main" count="81" uniqueCount="41">
  <si>
    <r>
      <t>1~4번 - 5번공제</t>
    </r>
    <r>
      <rPr>
        <sz val="16"/>
        <color rgb="FF000000"/>
        <rFont val="굴림체"/>
        <family val="3"/>
        <charset val="129"/>
      </rPr>
      <t>= 합계</t>
    </r>
  </si>
  <si>
    <t>1,2,3,4=합   계</t>
  </si>
  <si>
    <t>관리비및 제세공과금 내역서</t>
  </si>
  <si>
    <r>
      <t xml:space="preserve">1,2,3,4: </t>
    </r>
    <r>
      <rPr>
        <b/>
        <sz val="10"/>
        <color rgb="FF000000"/>
        <rFont val="굴림체"/>
        <family val="3"/>
        <charset val="129"/>
      </rPr>
      <t>-5</t>
    </r>
    <r>
      <rPr>
        <sz val="10"/>
        <color rgb="FF000000"/>
        <rFont val="굴림체"/>
        <family val="3"/>
        <charset val="129"/>
      </rPr>
      <t>=합   계</t>
    </r>
  </si>
  <si>
    <t xml:space="preserve">0일간+관리비\0원 </t>
  </si>
  <si>
    <t>3)</t>
  </si>
  <si>
    <t>*차액</t>
  </si>
  <si>
    <t>5)</t>
  </si>
  <si>
    <t>2)</t>
  </si>
  <si>
    <t>1)</t>
  </si>
  <si>
    <t>NO</t>
  </si>
  <si>
    <t>4)</t>
  </si>
  <si>
    <t xml:space="preserve"> 전월기준</t>
  </si>
  <si>
    <t>*  합</t>
  </si>
  <si>
    <t>전세/매매</t>
  </si>
  <si>
    <t>관 리 비:</t>
  </si>
  <si>
    <t>도시가스:</t>
  </si>
  <si>
    <t>전월 기준 :</t>
  </si>
  <si>
    <t>상하수도:</t>
  </si>
  <si>
    <t>취급자 인</t>
  </si>
  <si>
    <r>
      <t xml:space="preserve">매도,임대인/           </t>
    </r>
    <r>
      <rPr>
        <sz val="11"/>
        <color rgb="FF000000"/>
        <rFont val="굴림체"/>
        <family val="3"/>
        <charset val="129"/>
      </rPr>
      <t xml:space="preserve"> tel </t>
    </r>
    <r>
      <rPr>
        <b/>
        <sz val="11"/>
        <color rgb="FF000000"/>
        <rFont val="굴림체"/>
        <family val="3"/>
        <charset val="129"/>
      </rPr>
      <t xml:space="preserve">   </t>
    </r>
  </si>
  <si>
    <r>
      <t xml:space="preserve">매수,임차인/           </t>
    </r>
    <r>
      <rPr>
        <sz val="11"/>
        <color rgb="FF000000"/>
        <rFont val="굴림체"/>
        <family val="3"/>
        <charset val="129"/>
      </rPr>
      <t xml:space="preserve"> tel</t>
    </r>
  </si>
  <si>
    <t>월세[차임</t>
    <phoneticPr fontId="14" type="noConversion"/>
  </si>
  <si>
    <r>
      <t xml:space="preserve"> 전월기준0원/00일*(</t>
    </r>
    <r>
      <rPr>
        <sz val="9"/>
        <color rgb="FF000000"/>
        <rFont val="굴림체"/>
        <family val="3"/>
        <charset val="129"/>
      </rPr>
      <t>기계,숫자000)</t>
    </r>
    <phoneticPr fontId="14" type="noConversion"/>
  </si>
  <si>
    <t xml:space="preserve">   월   일 *월세00만%00일x0일</t>
    <phoneticPr fontId="14" type="noConversion"/>
  </si>
  <si>
    <r>
      <t xml:space="preserve">  *영수증:잔금&amp;반환금(0) </t>
    </r>
    <r>
      <rPr>
        <b/>
        <sz val="10"/>
        <color rgb="FFFF0000"/>
        <rFont val="굴림체"/>
        <family val="3"/>
        <charset val="129"/>
      </rPr>
      <t>*key</t>
    </r>
    <r>
      <rPr>
        <sz val="10"/>
        <color rgb="FF000000"/>
        <rFont val="굴림체"/>
        <family val="3"/>
        <charset val="129"/>
      </rPr>
      <t>(번호</t>
    </r>
    <r>
      <rPr>
        <b/>
        <sz val="10"/>
        <color rgb="FF000000"/>
        <rFont val="굴림체"/>
        <family val="3"/>
        <charset val="129"/>
      </rPr>
      <t>*        *</t>
    </r>
    <r>
      <rPr>
        <sz val="10"/>
        <color rgb="FF000000"/>
        <rFont val="굴림체"/>
        <family val="3"/>
        <charset val="129"/>
      </rPr>
      <t xml:space="preserve">) </t>
    </r>
    <phoneticPr fontId="14" type="noConversion"/>
  </si>
  <si>
    <t>수선충담금</t>
    <phoneticPr fontId="14" type="noConversion"/>
  </si>
  <si>
    <r>
      <t xml:space="preserve">*통합전화:120번  *목5동 </t>
    </r>
    <r>
      <rPr>
        <b/>
        <sz val="11"/>
        <color rgb="FF000000"/>
        <rFont val="굴림체"/>
        <family val="3"/>
        <charset val="129"/>
      </rPr>
      <t>주민센터</t>
    </r>
    <r>
      <rPr>
        <sz val="11"/>
        <color rgb="FF000000"/>
        <rFont val="굴림체"/>
        <family val="3"/>
        <charset val="129"/>
      </rPr>
      <t xml:space="preserve"> 02-2620-4028 
*수도짝수달02-3246-3800 기본\2,160원, 
*가스 1588-5788  기본\920원</t>
    </r>
    <phoneticPr fontId="14" type="noConversion"/>
  </si>
  <si>
    <t>중간내역서 02월01일~02월28일 \0원</t>
    <phoneticPr fontId="14" type="noConversion"/>
  </si>
  <si>
    <t xml:space="preserve">   월  일~02월28일=</t>
    <phoneticPr fontId="14" type="noConversion"/>
  </si>
  <si>
    <r>
      <t xml:space="preserve">위 금액을  영수함.  </t>
    </r>
    <r>
      <rPr>
        <b/>
        <sz val="10"/>
        <color rgb="FF000000"/>
        <rFont val="굴림체"/>
        <family val="3"/>
        <charset val="129"/>
      </rPr>
      <t>2020년02월28일</t>
    </r>
    <r>
      <rPr>
        <sz val="10"/>
        <color rgb="FF000000"/>
        <rFont val="굴림체"/>
        <family val="3"/>
        <charset val="129"/>
      </rPr>
      <t xml:space="preserve">  </t>
    </r>
    <phoneticPr fontId="14" type="noConversion"/>
  </si>
  <si>
    <t>미납</t>
    <phoneticPr fontId="14" type="noConversion"/>
  </si>
  <si>
    <t>0000년00월00일~2020년00월00일\0,000원</t>
    <phoneticPr fontId="14" type="noConversion"/>
  </si>
  <si>
    <t>월00일~02월28일[우리237-453816-18-554</t>
    <phoneticPr fontId="14" type="noConversion"/>
  </si>
  <si>
    <t xml:space="preserve"> </t>
    <phoneticPr fontId="14" type="noConversion"/>
  </si>
  <si>
    <t xml:space="preserve">  1월30일까지\316,690 납부했다.</t>
    <phoneticPr fontId="14" type="noConversion"/>
  </si>
  <si>
    <r>
      <t xml:space="preserve">고지서1월분\316,690\267,930원 </t>
    </r>
    <r>
      <rPr>
        <b/>
        <sz val="10"/>
        <color rgb="FF000000"/>
        <rFont val="굴림체"/>
        <family val="3"/>
        <charset val="129"/>
      </rPr>
      <t>주인납부</t>
    </r>
    <phoneticPr fontId="14" type="noConversion"/>
  </si>
  <si>
    <r>
      <t>/60</t>
    </r>
    <r>
      <rPr>
        <sz val="9"/>
        <color rgb="FF000000"/>
        <rFont val="굴림체"/>
        <family val="3"/>
        <charset val="129"/>
      </rPr>
      <t>(기계,숫자</t>
    </r>
    <r>
      <rPr>
        <b/>
        <sz val="9"/>
        <color rgb="FF000000"/>
        <rFont val="굴림체"/>
        <family val="3"/>
        <charset val="129"/>
      </rPr>
      <t>024.2</t>
    </r>
    <r>
      <rPr>
        <sz val="9"/>
        <color rgb="FF000000"/>
        <rFont val="굴림체"/>
        <family val="3"/>
        <charset val="129"/>
      </rPr>
      <t>)</t>
    </r>
    <r>
      <rPr>
        <b/>
        <sz val="9"/>
        <color rgb="FF000000"/>
        <rFont val="굴림체"/>
        <family val="3"/>
        <charset val="129"/>
      </rPr>
      <t xml:space="preserve"> \27,240원</t>
    </r>
    <r>
      <rPr>
        <sz val="9"/>
        <color rgb="FF000000"/>
        <rFont val="굴림체"/>
        <family val="3"/>
        <charset val="129"/>
      </rPr>
      <t xml:space="preserve"> </t>
    </r>
    <r>
      <rPr>
        <sz val="11"/>
        <color rgb="FF000000"/>
        <rFont val="굴림체"/>
        <family val="3"/>
        <charset val="129"/>
      </rPr>
      <t>납부했다</t>
    </r>
    <phoneticPr fontId="14" type="noConversion"/>
  </si>
  <si>
    <r>
      <t xml:space="preserve">      </t>
    </r>
    <r>
      <rPr>
        <b/>
        <sz val="12"/>
        <color rgb="FF000000"/>
        <rFont val="굴림체"/>
        <family val="3"/>
        <charset val="129"/>
      </rPr>
      <t>목동213동000호</t>
    </r>
    <phoneticPr fontId="14" type="noConversion"/>
  </si>
  <si>
    <r>
      <t>목동2단지</t>
    </r>
    <r>
      <rPr>
        <b/>
        <sz val="12"/>
        <color rgb="FF000000"/>
        <rFont val="굴림체"/>
        <family val="3"/>
        <charset val="129"/>
      </rPr>
      <t>관리실</t>
    </r>
    <r>
      <rPr>
        <sz val="12"/>
        <color rgb="FF000000"/>
        <rFont val="굴림체"/>
        <family val="3"/>
        <charset val="129"/>
      </rPr>
      <t xml:space="preserve"> 02-2647-0539   [철이부동산] 02-2649-8000</t>
    </r>
    <phoneticPr fontId="14" type="noConversion"/>
  </si>
  <si>
    <r>
      <t>목동2단지</t>
    </r>
    <r>
      <rPr>
        <b/>
        <sz val="12"/>
        <color rgb="FF000000"/>
        <rFont val="굴림체"/>
        <family val="3"/>
        <charset val="129"/>
      </rPr>
      <t>관리실</t>
    </r>
    <r>
      <rPr>
        <sz val="12"/>
        <color rgb="FF000000"/>
        <rFont val="굴림체"/>
        <family val="3"/>
        <charset val="129"/>
      </rPr>
      <t xml:space="preserve"> 02-2647-0539  [철이부동산] 02-2649-8000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</si>
</sst>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₩&quot;#,##0;[Red]\-&quot;₩&quot;#,##0"/>
    <numFmt numFmtId="42" formatCode="_-&quot;₩&quot;* #,##0_-;\-&quot;₩&quot;* #,##0_-;_-&quot;₩&quot;* &quot;-&quot;_-;_-@_-"/>
  </numFmts>
  <fonts count="15" x14ac:knownFonts="1">
    <font>
      <sz val="11"/>
      <color rgb="FF000000"/>
      <name val="궁서체"/>
    </font>
    <font>
      <b/>
      <sz val="16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6"/>
      <color rgb="FF000000"/>
      <name val="굴림체"/>
      <family val="3"/>
      <charset val="129"/>
    </font>
    <font>
      <b/>
      <sz val="16"/>
      <color rgb="FFFF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1"/>
      <color rgb="FF000000"/>
      <name val="궁서체"/>
      <family val="1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3" fillId="0" borderId="0"/>
  </cellStyleXfs>
  <cellXfs count="72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42" fontId="4" fillId="0" borderId="5" xfId="1" applyFont="1" applyBorder="1"/>
    <xf numFmtId="0" fontId="3" fillId="0" borderId="0" xfId="0" applyFont="1"/>
    <xf numFmtId="42" fontId="3" fillId="0" borderId="0" xfId="0" applyNumberFormat="1" applyFont="1"/>
    <xf numFmtId="0" fontId="5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2" fontId="6" fillId="2" borderId="5" xfId="1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2" fillId="0" borderId="12" xfId="0" applyFont="1" applyBorder="1"/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6" xfId="0" applyFont="1" applyBorder="1"/>
    <xf numFmtId="42" fontId="8" fillId="0" borderId="7" xfId="0" applyNumberFormat="1" applyFont="1" applyBorder="1"/>
    <xf numFmtId="42" fontId="8" fillId="2" borderId="7" xfId="1" applyFont="1" applyFill="1" applyBorder="1"/>
    <xf numFmtId="0" fontId="3" fillId="0" borderId="17" xfId="0" applyFont="1" applyBorder="1"/>
    <xf numFmtId="0" fontId="3" fillId="0" borderId="18" xfId="0" applyFont="1" applyBorder="1"/>
    <xf numFmtId="0" fontId="0" fillId="0" borderId="0" xfId="0" applyBorder="1"/>
    <xf numFmtId="0" fontId="0" fillId="0" borderId="19" xfId="0" applyBorder="1"/>
    <xf numFmtId="0" fontId="3" fillId="0" borderId="20" xfId="0" applyFont="1" applyBorder="1"/>
    <xf numFmtId="0" fontId="5" fillId="0" borderId="16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21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5" fillId="0" borderId="19" xfId="0" applyFont="1" applyBorder="1"/>
    <xf numFmtId="0" fontId="5" fillId="0" borderId="0" xfId="0" applyFont="1"/>
    <xf numFmtId="6" fontId="5" fillId="5" borderId="5" xfId="1" applyNumberFormat="1" applyFont="1" applyFill="1" applyBorder="1"/>
    <xf numFmtId="0" fontId="5" fillId="0" borderId="4" xfId="0" applyFont="1" applyFill="1" applyBorder="1" applyAlignment="1">
      <alignment wrapText="1"/>
    </xf>
    <xf numFmtId="0" fontId="5" fillId="0" borderId="17" xfId="0" applyFont="1" applyBorder="1"/>
    <xf numFmtId="0" fontId="1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3" fontId="5" fillId="0" borderId="25" xfId="1" applyNumberFormat="1" applyFont="1" applyBorder="1" applyAlignment="1">
      <alignment horizontal="center" vertical="center"/>
    </xf>
    <xf numFmtId="42" fontId="5" fillId="0" borderId="25" xfId="1" applyFont="1" applyBorder="1" applyAlignment="1">
      <alignment horizontal="center" vertical="center"/>
    </xf>
    <xf numFmtId="42" fontId="5" fillId="0" borderId="26" xfId="1" applyFont="1" applyBorder="1" applyAlignment="1">
      <alignment horizontal="center" vertical="center"/>
    </xf>
    <xf numFmtId="42" fontId="5" fillId="0" borderId="9" xfId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5" fillId="0" borderId="18" xfId="0" applyFont="1" applyBorder="1" applyAlignment="1"/>
    <xf numFmtId="0" fontId="2" fillId="0" borderId="17" xfId="0" applyFont="1" applyBorder="1" applyAlignment="1"/>
    <xf numFmtId="0" fontId="2" fillId="0" borderId="26" xfId="0" applyFont="1" applyBorder="1" applyAlignment="1"/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</cellXfs>
  <cellStyles count="2"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048575"/>
  <sheetViews>
    <sheetView tabSelected="1" zoomScaleNormal="100" zoomScaleSheetLayoutView="75" workbookViewId="0">
      <selection activeCell="I26" sqref="I26"/>
    </sheetView>
  </sheetViews>
  <sheetFormatPr defaultColWidth="0" defaultRowHeight="13.5" zeroHeight="1" x14ac:dyDescent="0.15"/>
  <cols>
    <col min="1" max="1" width="3.625" customWidth="1"/>
    <col min="2" max="2" width="10.75" customWidth="1"/>
    <col min="3" max="3" width="35.5" customWidth="1"/>
    <col min="4" max="4" width="13.75" customWidth="1"/>
    <col min="5" max="5" width="3.875" customWidth="1"/>
    <col min="6" max="6" width="4.125" customWidth="1"/>
    <col min="7" max="7" width="5.5" customWidth="1"/>
    <col min="8" max="8" width="11.375" customWidth="1"/>
    <col min="9" max="9" width="34.75" customWidth="1"/>
    <col min="10" max="10" width="15.375" customWidth="1"/>
    <col min="11" max="11" width="2.75" customWidth="1"/>
    <col min="12" max="16384" width="9" hidden="1"/>
  </cols>
  <sheetData>
    <row r="1" spans="1:10" ht="35.1" customHeight="1" x14ac:dyDescent="0.25">
      <c r="A1" s="1"/>
      <c r="B1" s="46" t="s">
        <v>2</v>
      </c>
      <c r="C1" s="47"/>
      <c r="D1" s="48"/>
      <c r="E1" s="26"/>
      <c r="F1" s="27"/>
      <c r="G1" s="1"/>
      <c r="H1" s="46" t="s">
        <v>2</v>
      </c>
      <c r="I1" s="47"/>
      <c r="J1" s="48"/>
    </row>
    <row r="2" spans="1:10" ht="24.95" customHeight="1" x14ac:dyDescent="0.15">
      <c r="A2" s="19" t="s">
        <v>10</v>
      </c>
      <c r="B2" s="20" t="s">
        <v>14</v>
      </c>
      <c r="C2" s="28" t="s">
        <v>38</v>
      </c>
      <c r="D2" s="2"/>
      <c r="E2" s="26"/>
      <c r="F2" s="27"/>
      <c r="G2" s="19" t="s">
        <v>10</v>
      </c>
      <c r="H2" s="20" t="s">
        <v>14</v>
      </c>
      <c r="I2" s="28" t="s">
        <v>38</v>
      </c>
      <c r="J2" s="2"/>
    </row>
    <row r="3" spans="1:10" ht="20.100000000000001" customHeight="1" x14ac:dyDescent="0.15">
      <c r="A3" s="40" t="s">
        <v>9</v>
      </c>
      <c r="B3" s="17" t="s">
        <v>15</v>
      </c>
      <c r="C3" s="31" t="s">
        <v>28</v>
      </c>
      <c r="D3" s="49"/>
      <c r="E3" s="26"/>
      <c r="F3" s="27"/>
      <c r="G3" s="40" t="s">
        <v>9</v>
      </c>
      <c r="H3" s="17" t="s">
        <v>15</v>
      </c>
      <c r="I3" s="31" t="s">
        <v>28</v>
      </c>
      <c r="J3" s="49"/>
    </row>
    <row r="4" spans="1:10" ht="20.100000000000001" customHeight="1" x14ac:dyDescent="0.15">
      <c r="A4" s="40"/>
      <c r="B4" s="32" t="s">
        <v>12</v>
      </c>
      <c r="C4" s="33" t="s">
        <v>36</v>
      </c>
      <c r="D4" s="50"/>
      <c r="E4" s="26"/>
      <c r="F4" s="27"/>
      <c r="G4" s="40"/>
      <c r="H4" s="32" t="s">
        <v>12</v>
      </c>
      <c r="I4" s="33" t="s">
        <v>36</v>
      </c>
      <c r="J4" s="50"/>
    </row>
    <row r="5" spans="1:10" ht="14.25" customHeight="1" x14ac:dyDescent="0.15">
      <c r="A5" s="41"/>
      <c r="B5" s="34" t="s">
        <v>31</v>
      </c>
      <c r="C5" s="31" t="s">
        <v>35</v>
      </c>
      <c r="D5" s="50"/>
      <c r="E5" s="26"/>
      <c r="F5" s="27"/>
      <c r="G5" s="41"/>
      <c r="H5" s="34" t="s">
        <v>31</v>
      </c>
      <c r="I5" s="31" t="s">
        <v>35</v>
      </c>
      <c r="J5" s="50"/>
    </row>
    <row r="6" spans="1:10" ht="20.100000000000001" customHeight="1" x14ac:dyDescent="0.15">
      <c r="A6" s="42" t="s">
        <v>8</v>
      </c>
      <c r="B6" s="17" t="s">
        <v>18</v>
      </c>
      <c r="C6" s="38" t="s">
        <v>33</v>
      </c>
      <c r="D6" s="51"/>
      <c r="E6" s="26"/>
      <c r="F6" s="27"/>
      <c r="G6" s="42" t="s">
        <v>8</v>
      </c>
      <c r="H6" s="17" t="s">
        <v>18</v>
      </c>
      <c r="I6" s="38" t="s">
        <v>33</v>
      </c>
      <c r="J6" s="51"/>
    </row>
    <row r="7" spans="1:10" ht="15.75" customHeight="1" x14ac:dyDescent="0.15">
      <c r="A7" s="41"/>
      <c r="B7" s="18" t="s">
        <v>12</v>
      </c>
      <c r="C7" s="16" t="s">
        <v>37</v>
      </c>
      <c r="D7" s="52"/>
      <c r="E7" s="26"/>
      <c r="F7" s="27"/>
      <c r="G7" s="41"/>
      <c r="H7" s="18" t="s">
        <v>12</v>
      </c>
      <c r="I7" s="16" t="s">
        <v>37</v>
      </c>
      <c r="J7" s="52"/>
    </row>
    <row r="8" spans="1:10" ht="20.100000000000001" customHeight="1" x14ac:dyDescent="0.15">
      <c r="A8" s="42" t="s">
        <v>5</v>
      </c>
      <c r="B8" s="17" t="s">
        <v>16</v>
      </c>
      <c r="C8" s="24" t="s">
        <v>29</v>
      </c>
      <c r="D8" s="51">
        <v>0</v>
      </c>
      <c r="E8" s="26"/>
      <c r="F8" s="27"/>
      <c r="G8" s="42" t="s">
        <v>5</v>
      </c>
      <c r="H8" s="17" t="s">
        <v>16</v>
      </c>
      <c r="I8" s="24" t="s">
        <v>29</v>
      </c>
      <c r="J8" s="51">
        <v>0</v>
      </c>
    </row>
    <row r="9" spans="1:10" ht="15" customHeight="1" x14ac:dyDescent="0.15">
      <c r="A9" s="41"/>
      <c r="B9" s="18" t="s">
        <v>17</v>
      </c>
      <c r="C9" s="16" t="s">
        <v>23</v>
      </c>
      <c r="D9" s="52"/>
      <c r="E9" s="26"/>
      <c r="F9" s="27"/>
      <c r="G9" s="41"/>
      <c r="H9" s="18" t="s">
        <v>17</v>
      </c>
      <c r="I9" s="16" t="s">
        <v>23</v>
      </c>
      <c r="J9" s="52"/>
    </row>
    <row r="10" spans="1:10" ht="15.75" customHeight="1" x14ac:dyDescent="0.15">
      <c r="A10" s="15" t="s">
        <v>11</v>
      </c>
      <c r="B10" s="21" t="s">
        <v>22</v>
      </c>
      <c r="C10" s="4" t="s">
        <v>24</v>
      </c>
      <c r="D10" s="5"/>
      <c r="E10" s="26"/>
      <c r="F10" s="27"/>
      <c r="G10" s="15" t="s">
        <v>11</v>
      </c>
      <c r="H10" s="21" t="s">
        <v>22</v>
      </c>
      <c r="I10" s="4" t="s">
        <v>24</v>
      </c>
      <c r="J10" s="5"/>
    </row>
    <row r="11" spans="1:10" ht="20.100000000000001" customHeight="1" x14ac:dyDescent="0.15">
      <c r="A11" s="43" t="s">
        <v>13</v>
      </c>
      <c r="B11" s="44"/>
      <c r="C11" s="8" t="s">
        <v>1</v>
      </c>
      <c r="D11" s="23">
        <f>SUM(D3:D10)</f>
        <v>0</v>
      </c>
      <c r="E11" s="26"/>
      <c r="F11" s="27"/>
      <c r="G11" s="43" t="s">
        <v>13</v>
      </c>
      <c r="H11" s="44"/>
      <c r="I11" s="8" t="s">
        <v>1</v>
      </c>
      <c r="J11" s="23">
        <f>SUM(J3:J10)</f>
        <v>0</v>
      </c>
    </row>
    <row r="12" spans="1:10" ht="15" customHeight="1" x14ac:dyDescent="0.15">
      <c r="A12" s="6"/>
      <c r="B12" s="6"/>
      <c r="C12" s="35" t="s">
        <v>4</v>
      </c>
      <c r="D12" s="7"/>
      <c r="E12" s="26"/>
      <c r="F12" s="27"/>
      <c r="G12" s="6"/>
      <c r="H12" s="6"/>
      <c r="I12" s="35" t="s">
        <v>4</v>
      </c>
      <c r="J12" s="7"/>
    </row>
    <row r="13" spans="1:10" ht="18.75" customHeight="1" x14ac:dyDescent="0.15">
      <c r="A13" s="15" t="s">
        <v>7</v>
      </c>
      <c r="B13" s="29" t="s">
        <v>26</v>
      </c>
      <c r="C13" s="37" t="s">
        <v>32</v>
      </c>
      <c r="D13" s="36"/>
      <c r="E13" s="26"/>
      <c r="F13" s="27"/>
      <c r="G13" s="15" t="s">
        <v>7</v>
      </c>
      <c r="H13" s="29" t="s">
        <v>26</v>
      </c>
      <c r="I13" s="37" t="s">
        <v>32</v>
      </c>
      <c r="J13" s="36"/>
    </row>
    <row r="14" spans="1:10" ht="15" customHeight="1" x14ac:dyDescent="0.15">
      <c r="A14" s="25"/>
      <c r="B14" s="24"/>
      <c r="C14" s="30" t="s">
        <v>3</v>
      </c>
      <c r="D14" s="22">
        <f>D11-D13</f>
        <v>0</v>
      </c>
      <c r="E14" s="26"/>
      <c r="F14" s="27"/>
      <c r="G14" s="25"/>
      <c r="H14" s="24"/>
      <c r="I14" s="30" t="s">
        <v>3</v>
      </c>
      <c r="J14" s="22">
        <f>J11-J13</f>
        <v>0</v>
      </c>
    </row>
    <row r="15" spans="1:10" ht="44.25" customHeight="1" x14ac:dyDescent="0.15">
      <c r="A15" s="53" t="s">
        <v>27</v>
      </c>
      <c r="B15" s="54"/>
      <c r="C15" s="54"/>
      <c r="D15" s="55"/>
      <c r="E15" s="26"/>
      <c r="F15" s="27"/>
      <c r="G15" s="53" t="s">
        <v>27</v>
      </c>
      <c r="H15" s="54"/>
      <c r="I15" s="54"/>
      <c r="J15" s="55"/>
    </row>
    <row r="16" spans="1:10" ht="19.5" customHeight="1" x14ac:dyDescent="0.25">
      <c r="A16" s="43" t="s">
        <v>6</v>
      </c>
      <c r="B16" s="45"/>
      <c r="C16" s="9" t="s">
        <v>0</v>
      </c>
      <c r="D16" s="10">
        <f>D14-D15</f>
        <v>0</v>
      </c>
      <c r="E16" s="26"/>
      <c r="F16" s="27"/>
      <c r="G16" s="43" t="s">
        <v>6</v>
      </c>
      <c r="H16" s="45"/>
      <c r="I16" s="9" t="s">
        <v>0</v>
      </c>
      <c r="J16" s="10">
        <f>J14-J15</f>
        <v>0</v>
      </c>
    </row>
    <row r="17" spans="1:10" x14ac:dyDescent="0.15">
      <c r="A17" s="59" t="s">
        <v>25</v>
      </c>
      <c r="B17" s="60"/>
      <c r="C17" s="60"/>
      <c r="D17" s="61"/>
      <c r="E17" s="26"/>
      <c r="F17" s="27"/>
      <c r="G17" s="59" t="s">
        <v>25</v>
      </c>
      <c r="H17" s="60"/>
      <c r="I17" s="60"/>
      <c r="J17" s="61"/>
    </row>
    <row r="18" spans="1:10" x14ac:dyDescent="0.15">
      <c r="A18" s="11"/>
      <c r="B18" s="12" t="s">
        <v>19</v>
      </c>
      <c r="C18" s="64"/>
      <c r="D18" s="65"/>
      <c r="E18" s="26"/>
      <c r="F18" s="27"/>
      <c r="G18" s="11"/>
      <c r="H18" s="12" t="s">
        <v>19</v>
      </c>
      <c r="I18" s="64"/>
      <c r="J18" s="65"/>
    </row>
    <row r="19" spans="1:10" ht="20.25" customHeight="1" x14ac:dyDescent="0.15">
      <c r="A19" s="11"/>
      <c r="B19" s="66"/>
      <c r="C19" s="68" t="s">
        <v>30</v>
      </c>
      <c r="D19" s="69"/>
      <c r="E19" s="26"/>
      <c r="F19" s="27"/>
      <c r="G19" s="11"/>
      <c r="H19" s="66"/>
      <c r="I19" s="68" t="s">
        <v>30</v>
      </c>
      <c r="J19" s="69"/>
    </row>
    <row r="20" spans="1:10" ht="20.100000000000001" customHeight="1" x14ac:dyDescent="0.15">
      <c r="A20" s="11"/>
      <c r="B20" s="67"/>
      <c r="C20" s="62" t="s">
        <v>20</v>
      </c>
      <c r="D20" s="63"/>
      <c r="E20" s="26"/>
      <c r="F20" s="27"/>
      <c r="G20" s="11"/>
      <c r="H20" s="67"/>
      <c r="I20" s="62" t="s">
        <v>20</v>
      </c>
      <c r="J20" s="63"/>
    </row>
    <row r="21" spans="1:10" ht="20.100000000000001" customHeight="1" x14ac:dyDescent="0.15">
      <c r="A21" s="11"/>
      <c r="B21" s="6"/>
      <c r="C21" s="70" t="s">
        <v>21</v>
      </c>
      <c r="D21" s="71"/>
      <c r="E21" s="26"/>
      <c r="F21" s="27"/>
      <c r="G21" s="11"/>
      <c r="H21" s="6"/>
      <c r="I21" s="70" t="s">
        <v>21</v>
      </c>
      <c r="J21" s="71"/>
    </row>
    <row r="22" spans="1:10" ht="14.25" x14ac:dyDescent="0.15">
      <c r="A22" s="56" t="s">
        <v>39</v>
      </c>
      <c r="B22" s="57"/>
      <c r="C22" s="57"/>
      <c r="D22" s="58"/>
      <c r="E22" s="26"/>
      <c r="F22" s="27"/>
      <c r="G22" s="56" t="s">
        <v>40</v>
      </c>
      <c r="H22" s="57"/>
      <c r="I22" s="57"/>
      <c r="J22" s="58"/>
    </row>
    <row r="23" spans="1:10" ht="14.25" x14ac:dyDescent="0.15">
      <c r="A23" s="56"/>
      <c r="B23" s="57"/>
      <c r="C23" s="57"/>
      <c r="D23" s="58"/>
      <c r="E23" s="26"/>
      <c r="F23" s="27"/>
      <c r="G23" s="56"/>
      <c r="H23" s="57"/>
      <c r="I23" s="57"/>
      <c r="J23" s="58"/>
    </row>
    <row r="24" spans="1:10" ht="5.0999999999999996" customHeight="1" x14ac:dyDescent="0.15">
      <c r="A24" s="13"/>
      <c r="B24" s="3"/>
      <c r="C24" s="3"/>
      <c r="D24" s="14"/>
      <c r="E24" s="26"/>
      <c r="F24" s="27"/>
      <c r="G24" s="13"/>
      <c r="H24" s="3"/>
      <c r="I24" s="3"/>
      <c r="J24" s="14"/>
    </row>
    <row r="25" spans="1:10" x14ac:dyDescent="0.15">
      <c r="C25" s="39" t="s">
        <v>34</v>
      </c>
    </row>
    <row r="26" spans="1:10" x14ac:dyDescent="0.15"/>
    <row r="27" spans="1:10" x14ac:dyDescent="0.15"/>
    <row r="32" spans="1:10" x14ac:dyDescent="0.15"/>
    <row r="1048575" x14ac:dyDescent="0.15"/>
  </sheetData>
  <mergeCells count="36">
    <mergeCell ref="G23:J23"/>
    <mergeCell ref="G22:J22"/>
    <mergeCell ref="G17:J17"/>
    <mergeCell ref="C20:D20"/>
    <mergeCell ref="A17:D17"/>
    <mergeCell ref="C18:D18"/>
    <mergeCell ref="B19:B20"/>
    <mergeCell ref="H19:H20"/>
    <mergeCell ref="I18:J18"/>
    <mergeCell ref="C19:D19"/>
    <mergeCell ref="I19:J19"/>
    <mergeCell ref="C21:D21"/>
    <mergeCell ref="I20:J20"/>
    <mergeCell ref="I21:J21"/>
    <mergeCell ref="A3:A5"/>
    <mergeCell ref="D3:D5"/>
    <mergeCell ref="A6:A7"/>
    <mergeCell ref="D6:D7"/>
    <mergeCell ref="A23:D23"/>
    <mergeCell ref="A22:D22"/>
    <mergeCell ref="G3:G5"/>
    <mergeCell ref="G6:G7"/>
    <mergeCell ref="G11:H11"/>
    <mergeCell ref="G16:H16"/>
    <mergeCell ref="B1:D1"/>
    <mergeCell ref="H1:J1"/>
    <mergeCell ref="J3:J5"/>
    <mergeCell ref="J6:J7"/>
    <mergeCell ref="A16:B16"/>
    <mergeCell ref="A8:A9"/>
    <mergeCell ref="G8:G9"/>
    <mergeCell ref="J8:J9"/>
    <mergeCell ref="G15:J15"/>
    <mergeCell ref="D8:D9"/>
    <mergeCell ref="A15:D15"/>
    <mergeCell ref="A11:B11"/>
  </mergeCells>
  <phoneticPr fontId="14" type="noConversion"/>
  <pageMargins left="0.25" right="0.25" top="0.75" bottom="0.75" header="0.30000001192092896" footer="0.30000001192092896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100" zoomScaleSheetLayoutView="75" workbookViewId="0"/>
  </sheetViews>
  <sheetFormatPr defaultColWidth="9" defaultRowHeight="13.5" x14ac:dyDescent="0.15"/>
  <sheetData/>
  <phoneticPr fontId="14" type="noConversion"/>
  <pageMargins left="0.69972223043441772" right="0.69972223043441772" top="0.75" bottom="0.75" header="0.30000001192092896" footer="0.3000000119209289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전세,매매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전종철</dc:creator>
  <cp:lastModifiedBy>cher</cp:lastModifiedBy>
  <cp:revision>39</cp:revision>
  <cp:lastPrinted>2020-02-28T06:27:33Z</cp:lastPrinted>
  <dcterms:created xsi:type="dcterms:W3CDTF">2001-08-27T08:51:25Z</dcterms:created>
  <dcterms:modified xsi:type="dcterms:W3CDTF">2020-02-28T11:00:15Z</dcterms:modified>
  <cp:version>1000.0100.01</cp:version>
</cp:coreProperties>
</file>